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!Pracovni\Sdilena\Cenové nabídky\Rozpracovane\15029 V Lískách\nabídka\nabídka v4\"/>
    </mc:Choice>
  </mc:AlternateContent>
  <bookViews>
    <workbookView xWindow="0" yWindow="0" windowWidth="19200" windowHeight="11775"/>
  </bookViews>
  <sheets>
    <sheet name="Vyplne" sheetId="3" r:id="rId1"/>
  </sheets>
  <definedNames>
    <definedName name="_xlnm.Print_Area" localSheetId="0">Vyplne!$A$1:$K$26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3" l="1"/>
  <c r="I8" i="3"/>
  <c r="I11" i="3"/>
  <c r="I9" i="3"/>
  <c r="I7" i="3"/>
  <c r="I10" i="3"/>
  <c r="I12" i="3"/>
  <c r="I14" i="3"/>
  <c r="I15" i="3"/>
  <c r="I17" i="3"/>
  <c r="I18" i="3"/>
  <c r="I22" i="3"/>
  <c r="I23" i="3"/>
  <c r="I13" i="3" l="1"/>
  <c r="I21" i="3"/>
  <c r="I16" i="3"/>
  <c r="I6" i="3"/>
  <c r="I20" i="3"/>
  <c r="I24" i="3" l="1"/>
  <c r="I25" i="3" l="1"/>
  <c r="I26" i="3" s="1"/>
</calcChain>
</file>

<file path=xl/sharedStrings.xml><?xml version="1.0" encoding="utf-8"?>
<sst xmlns="http://schemas.openxmlformats.org/spreadsheetml/2006/main" count="49" uniqueCount="32">
  <si>
    <t>Pořadové číslo</t>
  </si>
  <si>
    <t>Název položky</t>
  </si>
  <si>
    <t>jednotka</t>
  </si>
  <si>
    <t>počet</t>
  </si>
  <si>
    <t>jednotková cena</t>
  </si>
  <si>
    <t>celková cena</t>
  </si>
  <si>
    <t>ks</t>
  </si>
  <si>
    <t>Poznámka</t>
  </si>
  <si>
    <t>Neoceněný výkaz výměr</t>
  </si>
  <si>
    <t>Stavební část soupis dodávek a prací, agregované položky</t>
  </si>
  <si>
    <t>Celkem bez DPH</t>
  </si>
  <si>
    <t>DPH</t>
  </si>
  <si>
    <t>Celkem včetně DPH</t>
  </si>
  <si>
    <t>Otvorové výplně</t>
  </si>
  <si>
    <t>Parapet K1 - venkovní parapet 1,8 m</t>
  </si>
  <si>
    <t>Parapet K2 - venkovní parapet 2,7 m</t>
  </si>
  <si>
    <t>Parapet K3 - venkovní parapet 1,2 m</t>
  </si>
  <si>
    <t>Parapet T1 - vnitřní parapet 1,8 m</t>
  </si>
  <si>
    <t>Parapet T2 - vnitřní parapet 2,7 m</t>
  </si>
  <si>
    <t>Parapet T3 - vnitřní parapet 1,2 m</t>
  </si>
  <si>
    <t>Dveře D1 - AL dveře 1,5 x 2,4 m, barva bílá</t>
  </si>
  <si>
    <t>Dveře D5 - dveře vnitřní z europrofilů 1,5 x 2,55 m, barva bílá</t>
  </si>
  <si>
    <t>Dveře D4 - dveře vnitřní z europrofilů 1,5 x 2,55 m, barva bílá</t>
  </si>
  <si>
    <t>Dveře D2 - AL dveře 1,5 x 2,4 m, barva hnědá</t>
  </si>
  <si>
    <t>Okno O1 - plastové okno 0,6 x 1,2 m, barva tm. dub (ext) + bílá (int)</t>
  </si>
  <si>
    <t>Okno O2 - plastové okno 0,6 x 1,2 m, barva tm. dub (ext) + bílá (int)</t>
  </si>
  <si>
    <t>Okno O3 - plastové okno 0,6 x 1,2 m, barva tm. dub (ext) + bílá (int)</t>
  </si>
  <si>
    <t>Okno O4 - plastové okno 0,6 x 1,2 m, barva tm. dub (ext) + bílá (int)</t>
  </si>
  <si>
    <t>Okno O5 - plastové okno 0,6 x 1,2 m, barva tm. dub (ext) + bílá (int)</t>
  </si>
  <si>
    <t>Dveře D3 - AL dveře 0,9 x 2,4 m, barva bílá</t>
  </si>
  <si>
    <t>Okno O6 - plastové okno 1,76 x 1,58 m, barva bílá, bez žaluzií</t>
  </si>
  <si>
    <t>Okno O7 - plastové okno 1,8 x 1,8 m, barva tm. dub (ext) + bílá (int), bez žaluzií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</si>
</sst>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1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/>
    <xf numFmtId="0" fontId="0" fillId="0" borderId="6" xfId="0" applyBorder="1" applyAlignment="1">
      <alignment horizontal="center" wrapText="1"/>
    </xf>
    <xf numFmtId="9" fontId="0" fillId="0" borderId="0" xfId="0" applyNumberFormat="1"/>
    <xf numFmtId="4" fontId="0" fillId="0" borderId="6" xfId="0" applyNumberFormat="1" applyBorder="1" applyAlignment="1">
      <alignment horizontal="center"/>
    </xf>
    <xf numFmtId="0" fontId="4" fillId="0" borderId="0" xfId="0" applyFont="1" applyFill="1" applyBorder="1"/>
    <xf numFmtId="4" fontId="4" fillId="0" borderId="8" xfId="0" applyNumberFormat="1" applyFont="1" applyFill="1" applyBorder="1" applyAlignment="1">
      <alignment horizontal="center"/>
    </xf>
    <xf numFmtId="0" fontId="0" fillId="0" borderId="0" xfId="0" applyFill="1" applyBorder="1"/>
    <xf numFmtId="4" fontId="0" fillId="0" borderId="8" xfId="0" applyNumberForma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Fill="1" applyBorder="1"/>
    <xf numFmtId="0" fontId="4" fillId="0" borderId="10" xfId="0" applyFont="1" applyBorder="1"/>
    <xf numFmtId="4" fontId="4" fillId="0" borderId="11" xfId="0" applyNumberFormat="1" applyFont="1" applyFill="1" applyBorder="1" applyAlignment="1">
      <alignment horizontal="center"/>
    </xf>
    <xf numFmtId="0" fontId="4" fillId="0" borderId="12" xfId="0" applyFont="1" applyBorder="1"/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zoomScale="80" zoomScaleNormal="80" workbookViewId="0">
      <selection activeCell="L7" sqref="L7"/>
    </sheetView>
  </sheetViews>
  <sheetFormatPr defaultRowHeight="15" x14ac:dyDescent="0.25"/>
  <cols>
    <col min="1" max="1" width="9.140625" style="1"/>
    <col min="5" max="5" width="48.28515625" customWidth="1"/>
    <col min="8" max="8" width="12.28515625" customWidth="1"/>
    <col min="9" max="9" width="12.42578125" bestFit="1" customWidth="1"/>
  </cols>
  <sheetData>
    <row r="1" spans="1:11" ht="18.75" x14ac:dyDescent="0.25">
      <c r="A1" s="2" t="s">
        <v>8</v>
      </c>
      <c r="B1" t="s">
        <v>9</v>
      </c>
    </row>
    <row r="3" spans="1:11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5"/>
    </row>
    <row r="4" spans="1:11" ht="30" x14ac:dyDescent="0.25">
      <c r="A4" s="8" t="s">
        <v>0</v>
      </c>
      <c r="B4" s="4" t="s">
        <v>1</v>
      </c>
      <c r="C4" s="4"/>
      <c r="D4" s="4"/>
      <c r="E4" s="5"/>
      <c r="F4" s="10" t="s">
        <v>2</v>
      </c>
      <c r="G4" s="10" t="s">
        <v>3</v>
      </c>
      <c r="H4" s="12" t="s">
        <v>4</v>
      </c>
      <c r="I4" s="12" t="s">
        <v>5</v>
      </c>
      <c r="J4" s="4" t="s">
        <v>7</v>
      </c>
      <c r="K4" s="5"/>
    </row>
    <row r="5" spans="1:11" ht="15.75" x14ac:dyDescent="0.25">
      <c r="A5" s="27" t="s">
        <v>13</v>
      </c>
      <c r="B5" s="28"/>
      <c r="C5" s="28"/>
      <c r="D5" s="28"/>
      <c r="E5" s="29"/>
      <c r="F5" s="11"/>
      <c r="G5" s="11"/>
      <c r="H5" s="15"/>
      <c r="I5" s="15"/>
      <c r="J5" s="6"/>
      <c r="K5" s="7"/>
    </row>
    <row r="6" spans="1:11" x14ac:dyDescent="0.25">
      <c r="A6" s="9">
        <v>1</v>
      </c>
      <c r="B6" s="6" t="s">
        <v>20</v>
      </c>
      <c r="C6" s="6"/>
      <c r="D6" s="6"/>
      <c r="E6" s="7"/>
      <c r="F6" s="11" t="s">
        <v>6</v>
      </c>
      <c r="G6" s="11">
        <v>1</v>
      </c>
      <c r="H6" s="11">
        <v>47031.4</v>
      </c>
      <c r="I6" s="17">
        <f t="shared" ref="I6:I23" si="0">H6*G6</f>
        <v>47031.4</v>
      </c>
      <c r="J6" s="6"/>
      <c r="K6" s="7"/>
    </row>
    <row r="7" spans="1:11" x14ac:dyDescent="0.25">
      <c r="A7" s="9">
        <v>2</v>
      </c>
      <c r="B7" s="6" t="s">
        <v>23</v>
      </c>
      <c r="C7" s="6"/>
      <c r="D7" s="6"/>
      <c r="E7" s="7"/>
      <c r="F7" s="11" t="s">
        <v>6</v>
      </c>
      <c r="G7" s="11">
        <v>1</v>
      </c>
      <c r="H7" s="11">
        <v>47031.4</v>
      </c>
      <c r="I7" s="17">
        <f t="shared" ref="I7:I19" si="1">H7*G7</f>
        <v>47031.4</v>
      </c>
      <c r="J7" s="6"/>
      <c r="K7" s="7"/>
    </row>
    <row r="8" spans="1:11" x14ac:dyDescent="0.25">
      <c r="A8" s="9">
        <v>3</v>
      </c>
      <c r="B8" s="6" t="s">
        <v>29</v>
      </c>
      <c r="C8" s="6"/>
      <c r="D8" s="6"/>
      <c r="E8" s="7"/>
      <c r="F8" s="11" t="s">
        <v>6</v>
      </c>
      <c r="G8" s="11">
        <v>1</v>
      </c>
      <c r="H8" s="11">
        <v>32567.599999999999</v>
      </c>
      <c r="I8" s="17">
        <f t="shared" si="1"/>
        <v>32567.599999999999</v>
      </c>
      <c r="J8" s="6"/>
      <c r="K8" s="7"/>
    </row>
    <row r="9" spans="1:11" x14ac:dyDescent="0.25">
      <c r="A9" s="9">
        <v>4</v>
      </c>
      <c r="B9" s="6" t="s">
        <v>22</v>
      </c>
      <c r="C9" s="6"/>
      <c r="D9" s="6"/>
      <c r="E9" s="7"/>
      <c r="F9" s="11" t="s">
        <v>6</v>
      </c>
      <c r="G9" s="11">
        <v>1</v>
      </c>
      <c r="H9" s="11">
        <v>20644.8</v>
      </c>
      <c r="I9" s="17">
        <f t="shared" si="1"/>
        <v>20644.8</v>
      </c>
      <c r="J9" s="6"/>
      <c r="K9" s="7"/>
    </row>
    <row r="10" spans="1:11" x14ac:dyDescent="0.25">
      <c r="A10" s="9">
        <v>5</v>
      </c>
      <c r="B10" s="6" t="s">
        <v>21</v>
      </c>
      <c r="C10" s="6"/>
      <c r="D10" s="6"/>
      <c r="E10" s="7"/>
      <c r="F10" s="11" t="s">
        <v>6</v>
      </c>
      <c r="G10" s="11">
        <v>1</v>
      </c>
      <c r="H10" s="11">
        <v>20644.8</v>
      </c>
      <c r="I10" s="17">
        <f t="shared" si="1"/>
        <v>20644.8</v>
      </c>
      <c r="J10" s="6"/>
      <c r="K10" s="7"/>
    </row>
    <row r="11" spans="1:11" x14ac:dyDescent="0.25">
      <c r="A11" s="9">
        <v>6</v>
      </c>
      <c r="B11" s="6" t="s">
        <v>24</v>
      </c>
      <c r="C11" s="6"/>
      <c r="D11" s="6"/>
      <c r="E11" s="7"/>
      <c r="F11" s="11" t="s">
        <v>6</v>
      </c>
      <c r="G11" s="11">
        <v>1</v>
      </c>
      <c r="H11" s="11">
        <v>3843.84</v>
      </c>
      <c r="I11" s="17">
        <f t="shared" si="1"/>
        <v>3843.84</v>
      </c>
      <c r="J11" s="6"/>
      <c r="K11" s="7"/>
    </row>
    <row r="12" spans="1:11" x14ac:dyDescent="0.25">
      <c r="A12" s="9">
        <v>7</v>
      </c>
      <c r="B12" s="6" t="s">
        <v>25</v>
      </c>
      <c r="C12" s="6"/>
      <c r="D12" s="6"/>
      <c r="E12" s="7"/>
      <c r="F12" s="11" t="s">
        <v>6</v>
      </c>
      <c r="G12" s="11">
        <v>2</v>
      </c>
      <c r="H12" s="11">
        <v>4821.4399999999996</v>
      </c>
      <c r="I12" s="17">
        <f t="shared" si="1"/>
        <v>9642.8799999999992</v>
      </c>
      <c r="J12" s="6"/>
      <c r="K12" s="7"/>
    </row>
    <row r="13" spans="1:11" x14ac:dyDescent="0.25">
      <c r="A13" s="9">
        <v>8</v>
      </c>
      <c r="B13" s="6" t="s">
        <v>26</v>
      </c>
      <c r="C13" s="6"/>
      <c r="D13" s="6"/>
      <c r="E13" s="7"/>
      <c r="F13" s="11" t="s">
        <v>6</v>
      </c>
      <c r="G13" s="11">
        <v>1</v>
      </c>
      <c r="H13" s="11">
        <v>5133.4399999999996</v>
      </c>
      <c r="I13" s="17">
        <f t="shared" si="1"/>
        <v>5133.4399999999996</v>
      </c>
      <c r="J13" s="6"/>
      <c r="K13" s="7"/>
    </row>
    <row r="14" spans="1:11" x14ac:dyDescent="0.25">
      <c r="A14" s="9">
        <v>9</v>
      </c>
      <c r="B14" s="6" t="s">
        <v>27</v>
      </c>
      <c r="C14" s="6"/>
      <c r="D14" s="6"/>
      <c r="E14" s="7"/>
      <c r="F14" s="11" t="s">
        <v>6</v>
      </c>
      <c r="G14" s="11">
        <v>1</v>
      </c>
      <c r="H14" s="11">
        <v>3843.84</v>
      </c>
      <c r="I14" s="17">
        <f t="shared" si="1"/>
        <v>3843.84</v>
      </c>
      <c r="J14" s="6"/>
      <c r="K14" s="7"/>
    </row>
    <row r="15" spans="1:11" x14ac:dyDescent="0.25">
      <c r="A15" s="9">
        <v>10</v>
      </c>
      <c r="B15" s="6" t="s">
        <v>28</v>
      </c>
      <c r="C15" s="6"/>
      <c r="D15" s="6"/>
      <c r="E15" s="7"/>
      <c r="F15" s="11" t="s">
        <v>6</v>
      </c>
      <c r="G15" s="11">
        <v>1</v>
      </c>
      <c r="H15" s="11">
        <v>5133.4399999999996</v>
      </c>
      <c r="I15" s="17">
        <f t="shared" si="1"/>
        <v>5133.4399999999996</v>
      </c>
      <c r="J15" s="6"/>
      <c r="K15" s="7"/>
    </row>
    <row r="16" spans="1:11" x14ac:dyDescent="0.25">
      <c r="A16" s="9">
        <v>11</v>
      </c>
      <c r="B16" s="6" t="s">
        <v>30</v>
      </c>
      <c r="C16" s="6"/>
      <c r="D16" s="6"/>
      <c r="E16" s="7"/>
      <c r="F16" s="11" t="s">
        <v>6</v>
      </c>
      <c r="G16" s="11">
        <v>1</v>
      </c>
      <c r="H16" s="11">
        <v>10348</v>
      </c>
      <c r="I16" s="17">
        <f t="shared" si="1"/>
        <v>10348</v>
      </c>
      <c r="J16" s="6"/>
      <c r="K16" s="7"/>
    </row>
    <row r="17" spans="1:11" x14ac:dyDescent="0.25">
      <c r="A17" s="9">
        <v>12</v>
      </c>
      <c r="B17" s="6" t="s">
        <v>31</v>
      </c>
      <c r="C17" s="6"/>
      <c r="D17" s="6"/>
      <c r="E17" s="7"/>
      <c r="F17" s="11" t="s">
        <v>6</v>
      </c>
      <c r="G17" s="11">
        <v>1</v>
      </c>
      <c r="H17" s="11">
        <v>11161.28</v>
      </c>
      <c r="I17" s="17">
        <f t="shared" si="1"/>
        <v>11161.28</v>
      </c>
      <c r="J17" s="6"/>
      <c r="K17" s="7"/>
    </row>
    <row r="18" spans="1:11" x14ac:dyDescent="0.25">
      <c r="A18" s="9">
        <v>13</v>
      </c>
      <c r="B18" s="6" t="s">
        <v>14</v>
      </c>
      <c r="C18" s="6"/>
      <c r="D18" s="6"/>
      <c r="E18" s="7"/>
      <c r="F18" s="11" t="s">
        <v>6</v>
      </c>
      <c r="G18" s="11">
        <v>1</v>
      </c>
      <c r="H18" s="11">
        <v>670.14</v>
      </c>
      <c r="I18" s="17">
        <f t="shared" si="1"/>
        <v>670.14</v>
      </c>
      <c r="J18" s="6"/>
      <c r="K18" s="7"/>
    </row>
    <row r="19" spans="1:11" x14ac:dyDescent="0.25">
      <c r="A19" s="9">
        <v>14</v>
      </c>
      <c r="B19" s="6" t="s">
        <v>15</v>
      </c>
      <c r="C19" s="6"/>
      <c r="D19" s="6"/>
      <c r="E19" s="7"/>
      <c r="F19" s="11" t="s">
        <v>6</v>
      </c>
      <c r="G19" s="11">
        <v>1</v>
      </c>
      <c r="H19" s="11">
        <v>1005.21</v>
      </c>
      <c r="I19" s="17">
        <f t="shared" si="1"/>
        <v>1005.21</v>
      </c>
      <c r="J19" s="6"/>
      <c r="K19" s="7"/>
    </row>
    <row r="20" spans="1:11" x14ac:dyDescent="0.25">
      <c r="A20" s="9">
        <v>15</v>
      </c>
      <c r="B20" s="6" t="s">
        <v>16</v>
      </c>
      <c r="C20" s="14"/>
      <c r="D20" s="14"/>
      <c r="E20" s="14"/>
      <c r="F20" s="10" t="s">
        <v>6</v>
      </c>
      <c r="G20" s="10">
        <v>8</v>
      </c>
      <c r="H20" s="11">
        <v>446.76</v>
      </c>
      <c r="I20" s="17">
        <f t="shared" si="0"/>
        <v>3574.08</v>
      </c>
      <c r="J20" s="6"/>
      <c r="K20" s="7"/>
    </row>
    <row r="21" spans="1:11" ht="15" customHeight="1" x14ac:dyDescent="0.25">
      <c r="A21" s="9">
        <v>16</v>
      </c>
      <c r="B21" s="6" t="s">
        <v>17</v>
      </c>
      <c r="C21" s="6"/>
      <c r="D21" s="6"/>
      <c r="E21" s="7"/>
      <c r="F21" s="11" t="s">
        <v>6</v>
      </c>
      <c r="G21" s="11">
        <v>0</v>
      </c>
      <c r="H21" s="11">
        <v>642.6</v>
      </c>
      <c r="I21" s="17">
        <f t="shared" si="0"/>
        <v>0</v>
      </c>
      <c r="J21" s="6"/>
      <c r="K21" s="7"/>
    </row>
    <row r="22" spans="1:11" ht="15" customHeight="1" x14ac:dyDescent="0.25">
      <c r="A22" s="9">
        <v>17</v>
      </c>
      <c r="B22" s="6" t="s">
        <v>18</v>
      </c>
      <c r="C22" s="6"/>
      <c r="D22" s="6"/>
      <c r="E22" s="7"/>
      <c r="F22" s="11" t="s">
        <v>6</v>
      </c>
      <c r="G22" s="11">
        <v>0</v>
      </c>
      <c r="H22" s="11">
        <v>963.9</v>
      </c>
      <c r="I22" s="17">
        <f t="shared" si="0"/>
        <v>0</v>
      </c>
      <c r="J22" s="6"/>
      <c r="K22" s="7"/>
    </row>
    <row r="23" spans="1:11" x14ac:dyDescent="0.25">
      <c r="A23" s="9">
        <v>18</v>
      </c>
      <c r="B23" s="6" t="s">
        <v>19</v>
      </c>
      <c r="C23" s="14"/>
      <c r="D23" s="14"/>
      <c r="E23" s="14"/>
      <c r="F23" s="10" t="s">
        <v>6</v>
      </c>
      <c r="G23" s="10">
        <v>0</v>
      </c>
      <c r="H23" s="11">
        <v>428.4</v>
      </c>
      <c r="I23" s="17">
        <f t="shared" si="0"/>
        <v>0</v>
      </c>
      <c r="J23" s="6"/>
      <c r="K23" s="7"/>
    </row>
    <row r="24" spans="1:11" x14ac:dyDescent="0.25">
      <c r="B24" s="18" t="s">
        <v>10</v>
      </c>
      <c r="I24" s="19">
        <f>SUM(I4:I23)</f>
        <v>222276.14999999997</v>
      </c>
    </row>
    <row r="25" spans="1:11" ht="15.75" thickBot="1" x14ac:dyDescent="0.3">
      <c r="B25" s="20" t="s">
        <v>11</v>
      </c>
      <c r="C25" s="16">
        <v>0.15</v>
      </c>
      <c r="I25" s="21">
        <f>C25*I24</f>
        <v>33341.422499999993</v>
      </c>
    </row>
    <row r="26" spans="1:11" ht="15" customHeight="1" thickBot="1" x14ac:dyDescent="0.3">
      <c r="A26" s="22"/>
      <c r="B26" s="23" t="s">
        <v>12</v>
      </c>
      <c r="C26" s="24"/>
      <c r="D26" s="24"/>
      <c r="E26" s="24"/>
      <c r="F26" s="24"/>
      <c r="G26" s="24"/>
      <c r="H26" s="24"/>
      <c r="I26" s="25">
        <f>SUM(I24:I25)</f>
        <v>255617.57249999995</v>
      </c>
      <c r="J26" s="24"/>
      <c r="K26" s="26"/>
    </row>
    <row r="32" spans="1:11" x14ac:dyDescent="0.25">
      <c r="E32" s="13"/>
    </row>
  </sheetData>
  <mergeCells count="1">
    <mergeCell ref="A5:E5"/>
  </mergeCells>
  <pageMargins left="0.7" right="0.7" top="0.78740157499999996" bottom="0.78740157499999996" header="0.3" footer="0.3"/>
  <pageSetup paperSize="9" scale="93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Vyplne</vt:lpstr>
      <vt:lpstr>Vyplne!Oblast_tisku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Hývnar</dc:creator>
  <cp:lastModifiedBy>MT</cp:lastModifiedBy>
  <cp:lastPrinted>2015-05-14T11:28:00Z</cp:lastPrinted>
  <dcterms:created xsi:type="dcterms:W3CDTF">2014-08-29T10:27:11Z</dcterms:created>
  <dcterms:modified xsi:type="dcterms:W3CDTF">2015-07-28T10:24:05Z</dcterms:modified>
</cp:coreProperties>
</file>