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!Pracovni\Sdilena\Cenové nabídky\Rozpracovane\15029 V Lískách\nabídka\nabídka v4\"/>
    </mc:Choice>
  </mc:AlternateContent>
  <bookViews>
    <workbookView xWindow="0" yWindow="0" windowWidth="19200" windowHeight="11775"/>
  </bookViews>
  <sheets>
    <sheet name="UT" sheetId="6" r:id="rId1"/>
  </sheets>
  <definedNames>
    <definedName name="_xlnm.Print_Area" localSheetId="0">UT!$A$1:$K$23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6" l="1"/>
  <c r="I7" i="6"/>
  <c r="I8" i="6"/>
  <c r="I10" i="6"/>
  <c r="I11" i="6"/>
  <c r="I20" i="6" l="1"/>
  <c r="I18" i="6"/>
  <c r="I16" i="6"/>
  <c r="I14" i="6"/>
  <c r="I13" i="6"/>
  <c r="I12" i="6"/>
  <c r="I21" i="6" s="1"/>
  <c r="I22" i="6" l="1"/>
  <c r="I23" i="6" s="1"/>
</calcChain>
</file>

<file path=xl/sharedStrings.xml><?xml version="1.0" encoding="utf-8"?>
<sst xmlns="http://schemas.openxmlformats.org/spreadsheetml/2006/main" count="39" uniqueCount="31">
  <si>
    <t>Vodovod:</t>
  </si>
  <si>
    <t>Pořadové číslo</t>
  </si>
  <si>
    <t>Název položky</t>
  </si>
  <si>
    <t>jednotka</t>
  </si>
  <si>
    <t>počet</t>
  </si>
  <si>
    <t>jednotková cena</t>
  </si>
  <si>
    <t>celková cena</t>
  </si>
  <si>
    <t>ks</t>
  </si>
  <si>
    <t>Poznámka</t>
  </si>
  <si>
    <t>m</t>
  </si>
  <si>
    <t>soubor</t>
  </si>
  <si>
    <t>Celkem bez DPH</t>
  </si>
  <si>
    <t>DPH</t>
  </si>
  <si>
    <t>Celkem včetně DPH</t>
  </si>
  <si>
    <t xml:space="preserve">Zkouška těsnosti spojů </t>
  </si>
  <si>
    <t>připojovacího potrubí</t>
  </si>
  <si>
    <t>Tepelná izolace mirelon dodávka a montáž na zazděné části 15/13</t>
  </si>
  <si>
    <t>Zazděné stupačky</t>
  </si>
  <si>
    <t>Tepelná izolace mirelon dodávka a montáž 35/13</t>
  </si>
  <si>
    <t>Lakování připojovacího potrubí-barva na nerez RAL 9010</t>
  </si>
  <si>
    <t>Dodávka a montáž nového připojovacího potrubí MEIBES 3/8"</t>
  </si>
  <si>
    <t>Zřízení závitu na připojovacím potrubí 3/8"</t>
  </si>
  <si>
    <t>Zkrácení připojovacího potrubí radiátoru kalor</t>
  </si>
  <si>
    <t>Montáž radiátorů včetně pomocného materiálu a transportu do 25m</t>
  </si>
  <si>
    <t>1xzákladní lak, 2xvrchní nátěr, odstín RAL 9010</t>
  </si>
  <si>
    <t>Lakování konzol pro radiátory kalor 160 - přebroušení, odmaštění</t>
  </si>
  <si>
    <t>Dodávka konzol pro radiátory kalor</t>
  </si>
  <si>
    <t>odmaštění, 1xzákladní lak, 2xvrchní nátěr, odstín RAL 9010</t>
  </si>
  <si>
    <t xml:space="preserve">Lakování radiátoru kalor 160/500 sedm článků - přebroušení, </t>
  </si>
  <si>
    <t>Demontáž radiátoru a transport do 25m</t>
  </si>
  <si>
    <t>Ústřední vytápění soupis dodávek a prací, agregované položky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</si>
</sst>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41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top"/>
    </xf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1" fillId="0" borderId="1" xfId="0" applyFont="1" applyBorder="1" applyAlignment="1">
      <alignment horizontal="center" wrapText="1"/>
    </xf>
    <xf numFmtId="0" fontId="0" fillId="0" borderId="7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center" wrapText="1"/>
    </xf>
    <xf numFmtId="0" fontId="0" fillId="0" borderId="8" xfId="0" applyBorder="1" applyAlignment="1">
      <alignment horizontal="center"/>
    </xf>
    <xf numFmtId="0" fontId="0" fillId="0" borderId="0" xfId="0" applyBorder="1"/>
    <xf numFmtId="0" fontId="0" fillId="0" borderId="9" xfId="0" applyBorder="1"/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9" fontId="0" fillId="0" borderId="0" xfId="0" applyNumberFormat="1"/>
    <xf numFmtId="4" fontId="0" fillId="0" borderId="6" xfId="0" applyNumberFormat="1" applyBorder="1" applyAlignment="1">
      <alignment horizontal="center"/>
    </xf>
    <xf numFmtId="0" fontId="3" fillId="0" borderId="0" xfId="0" applyFont="1" applyFill="1" applyBorder="1"/>
    <xf numFmtId="4" fontId="3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4" fontId="0" fillId="0" borderId="9" xfId="0" applyNumberFormat="1" applyFill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2" xfId="0" applyFont="1" applyFill="1" applyBorder="1"/>
    <xf numFmtId="0" fontId="3" fillId="0" borderId="12" xfId="0" applyFont="1" applyBorder="1"/>
    <xf numFmtId="4" fontId="3" fillId="0" borderId="13" xfId="0" applyNumberFormat="1" applyFont="1" applyFill="1" applyBorder="1" applyAlignment="1">
      <alignment horizontal="center"/>
    </xf>
    <xf numFmtId="0" fontId="3" fillId="0" borderId="14" xfId="0" applyFont="1" applyBorder="1"/>
    <xf numFmtId="4" fontId="0" fillId="0" borderId="0" xfId="0" applyNumberFormat="1"/>
    <xf numFmtId="4" fontId="0" fillId="0" borderId="3" xfId="0" applyNumberFormat="1" applyBorder="1"/>
    <xf numFmtId="4" fontId="0" fillId="0" borderId="4" xfId="0" applyNumberFormat="1" applyBorder="1" applyAlignment="1">
      <alignment horizontal="center" wrapText="1"/>
    </xf>
    <xf numFmtId="4" fontId="0" fillId="0" borderId="6" xfId="0" applyNumberFormat="1" applyBorder="1"/>
    <xf numFmtId="4" fontId="0" fillId="0" borderId="9" xfId="0" applyNumberFormat="1" applyBorder="1"/>
    <xf numFmtId="0" fontId="0" fillId="0" borderId="16" xfId="0" applyBorder="1"/>
    <xf numFmtId="0" fontId="0" fillId="0" borderId="15" xfId="0" applyBorder="1"/>
    <xf numFmtId="4" fontId="0" fillId="0" borderId="16" xfId="0" applyNumberFormat="1" applyBorder="1"/>
    <xf numFmtId="0" fontId="0" fillId="0" borderId="16" xfId="0" applyBorder="1" applyAlignment="1">
      <alignment horizontal="center"/>
    </xf>
    <xf numFmtId="4" fontId="0" fillId="0" borderId="16" xfId="0" applyNumberFormat="1" applyBorder="1" applyAlignment="1">
      <alignment horizontal="center"/>
    </xf>
    <xf numFmtId="4" fontId="0" fillId="0" borderId="9" xfId="0" applyNumberFormat="1" applyBorder="1" applyAlignment="1">
      <alignment horizontal="center"/>
    </xf>
    <xf numFmtId="0" fontId="0" fillId="0" borderId="3" xfId="0" applyBorder="1" applyAlignment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zoomScale="80" zoomScaleNormal="80" workbookViewId="0">
      <selection activeCell="M14" sqref="M14"/>
    </sheetView>
  </sheetViews>
  <sheetFormatPr defaultRowHeight="15" x14ac:dyDescent="0.25"/>
  <cols>
    <col min="1" max="1" width="9.140625" style="1"/>
    <col min="5" max="5" width="42.140625" customWidth="1"/>
    <col min="8" max="8" width="12.28515625" style="1" customWidth="1"/>
    <col min="9" max="9" width="12.42578125" style="29" customWidth="1"/>
  </cols>
  <sheetData>
    <row r="1" spans="1:11" ht="18.75" x14ac:dyDescent="0.25">
      <c r="A1" s="2" t="s">
        <v>30</v>
      </c>
    </row>
    <row r="3" spans="1:11" x14ac:dyDescent="0.25">
      <c r="A3" s="3" t="s">
        <v>0</v>
      </c>
      <c r="B3" s="4"/>
      <c r="C3" s="4"/>
      <c r="D3" s="4"/>
      <c r="E3" s="4"/>
      <c r="F3" s="4"/>
      <c r="G3" s="4"/>
      <c r="H3" s="40"/>
      <c r="I3" s="30"/>
      <c r="J3" s="4"/>
      <c r="K3" s="5"/>
    </row>
    <row r="4" spans="1:11" ht="30" x14ac:dyDescent="0.25">
      <c r="A4" s="8" t="s">
        <v>1</v>
      </c>
      <c r="B4" s="4" t="s">
        <v>2</v>
      </c>
      <c r="C4" s="4"/>
      <c r="D4" s="4"/>
      <c r="E4" s="5"/>
      <c r="F4" s="10" t="s">
        <v>3</v>
      </c>
      <c r="G4" s="10" t="s">
        <v>4</v>
      </c>
      <c r="H4" s="12" t="s">
        <v>5</v>
      </c>
      <c r="I4" s="31" t="s">
        <v>6</v>
      </c>
      <c r="J4" s="4" t="s">
        <v>8</v>
      </c>
      <c r="K4" s="5"/>
    </row>
    <row r="5" spans="1:11" x14ac:dyDescent="0.25">
      <c r="A5" s="9">
        <v>1</v>
      </c>
      <c r="B5" s="6" t="s">
        <v>29</v>
      </c>
      <c r="C5" s="6"/>
      <c r="D5" s="6"/>
      <c r="E5" s="7"/>
      <c r="F5" s="11" t="s">
        <v>7</v>
      </c>
      <c r="G5" s="11">
        <v>2</v>
      </c>
      <c r="H5" s="11">
        <v>230</v>
      </c>
      <c r="I5" s="19">
        <f>H5*G5</f>
        <v>460</v>
      </c>
      <c r="J5" s="6"/>
      <c r="K5" s="7"/>
    </row>
    <row r="6" spans="1:11" x14ac:dyDescent="0.25">
      <c r="A6" s="13">
        <v>2</v>
      </c>
      <c r="B6" s="14" t="s">
        <v>28</v>
      </c>
      <c r="C6" s="14"/>
      <c r="D6" s="14"/>
      <c r="E6" s="15"/>
      <c r="F6" s="16"/>
      <c r="G6" s="16"/>
      <c r="H6" s="16"/>
      <c r="I6" s="39"/>
      <c r="J6" s="14"/>
      <c r="K6" s="15"/>
    </row>
    <row r="7" spans="1:11" x14ac:dyDescent="0.25">
      <c r="A7" s="17">
        <v>3</v>
      </c>
      <c r="B7" s="35" t="s">
        <v>27</v>
      </c>
      <c r="C7" s="35"/>
      <c r="D7" s="35"/>
      <c r="E7" s="34"/>
      <c r="F7" s="37" t="s">
        <v>7</v>
      </c>
      <c r="G7" s="37">
        <v>2</v>
      </c>
      <c r="H7" s="37">
        <v>552</v>
      </c>
      <c r="I7" s="38">
        <f>H7*G7</f>
        <v>1104</v>
      </c>
      <c r="J7" s="35"/>
      <c r="K7" s="34"/>
    </row>
    <row r="8" spans="1:11" x14ac:dyDescent="0.25">
      <c r="A8" s="9"/>
      <c r="B8" s="6" t="s">
        <v>26</v>
      </c>
      <c r="C8" s="6"/>
      <c r="D8" s="6"/>
      <c r="E8" s="7"/>
      <c r="F8" s="11" t="s">
        <v>7</v>
      </c>
      <c r="G8" s="11">
        <v>4</v>
      </c>
      <c r="H8" s="11">
        <v>86.25</v>
      </c>
      <c r="I8" s="19">
        <f>H8*G8</f>
        <v>345</v>
      </c>
      <c r="J8" s="6"/>
      <c r="K8" s="7"/>
    </row>
    <row r="9" spans="1:11" x14ac:dyDescent="0.25">
      <c r="A9" s="13">
        <v>4</v>
      </c>
      <c r="B9" s="14" t="s">
        <v>25</v>
      </c>
      <c r="C9" s="14"/>
      <c r="D9" s="14"/>
      <c r="E9" s="15"/>
      <c r="F9" s="16"/>
      <c r="G9" s="16"/>
      <c r="H9" s="16"/>
      <c r="I9" s="33"/>
      <c r="J9" s="14"/>
      <c r="K9" s="15"/>
    </row>
    <row r="10" spans="1:11" x14ac:dyDescent="0.25">
      <c r="A10" s="9"/>
      <c r="B10" s="6" t="s">
        <v>24</v>
      </c>
      <c r="C10" s="6"/>
      <c r="D10" s="6"/>
      <c r="E10" s="7"/>
      <c r="F10" s="11" t="s">
        <v>7</v>
      </c>
      <c r="G10" s="11">
        <v>4</v>
      </c>
      <c r="H10" s="11">
        <v>36.799999999999997</v>
      </c>
      <c r="I10" s="32">
        <f>H10*G10</f>
        <v>147.19999999999999</v>
      </c>
      <c r="J10" s="6"/>
      <c r="K10" s="7"/>
    </row>
    <row r="11" spans="1:11" x14ac:dyDescent="0.25">
      <c r="A11" s="9">
        <v>5</v>
      </c>
      <c r="B11" s="6" t="s">
        <v>23</v>
      </c>
      <c r="C11" s="6"/>
      <c r="D11" s="6"/>
      <c r="E11" s="7"/>
      <c r="F11" s="11" t="s">
        <v>7</v>
      </c>
      <c r="G11" s="11">
        <v>2</v>
      </c>
      <c r="H11" s="11">
        <v>1955</v>
      </c>
      <c r="I11" s="19">
        <f>H11*G11</f>
        <v>3910</v>
      </c>
      <c r="J11" s="6"/>
      <c r="K11" s="7"/>
    </row>
    <row r="12" spans="1:11" x14ac:dyDescent="0.25">
      <c r="A12" s="9">
        <v>6</v>
      </c>
      <c r="B12" s="6" t="s">
        <v>22</v>
      </c>
      <c r="C12" s="6"/>
      <c r="D12" s="6"/>
      <c r="E12" s="7"/>
      <c r="F12" s="11" t="s">
        <v>7</v>
      </c>
      <c r="G12" s="11">
        <v>4</v>
      </c>
      <c r="H12" s="11">
        <v>46</v>
      </c>
      <c r="I12" s="32">
        <f>H12*G12</f>
        <v>184</v>
      </c>
      <c r="J12" s="6"/>
      <c r="K12" s="7"/>
    </row>
    <row r="13" spans="1:11" x14ac:dyDescent="0.25">
      <c r="A13" s="9">
        <v>7</v>
      </c>
      <c r="B13" s="6" t="s">
        <v>21</v>
      </c>
      <c r="C13" s="6"/>
      <c r="D13" s="6"/>
      <c r="E13" s="7"/>
      <c r="F13" s="11" t="s">
        <v>7</v>
      </c>
      <c r="G13" s="11">
        <v>4</v>
      </c>
      <c r="H13" s="11">
        <v>28.75</v>
      </c>
      <c r="I13" s="32">
        <f>H13*G13</f>
        <v>115</v>
      </c>
      <c r="J13" s="6"/>
      <c r="K13" s="7"/>
    </row>
    <row r="14" spans="1:11" x14ac:dyDescent="0.25">
      <c r="A14" s="9">
        <v>8</v>
      </c>
      <c r="B14" s="6" t="s">
        <v>20</v>
      </c>
      <c r="C14" s="6"/>
      <c r="D14" s="6"/>
      <c r="E14" s="7"/>
      <c r="F14" s="11" t="s">
        <v>7</v>
      </c>
      <c r="G14" s="11">
        <v>4</v>
      </c>
      <c r="H14" s="11">
        <v>724.5</v>
      </c>
      <c r="I14" s="32">
        <f>H14*G14</f>
        <v>2898</v>
      </c>
      <c r="J14" s="6"/>
      <c r="K14" s="7"/>
    </row>
    <row r="15" spans="1:11" x14ac:dyDescent="0.25">
      <c r="A15" s="13">
        <v>9</v>
      </c>
      <c r="B15" s="14" t="s">
        <v>19</v>
      </c>
      <c r="C15" s="14"/>
      <c r="D15" s="14"/>
      <c r="E15" s="15"/>
      <c r="F15" s="16"/>
      <c r="G15" s="16"/>
      <c r="H15" s="16"/>
      <c r="I15" s="33"/>
      <c r="J15" s="14"/>
      <c r="K15" s="15"/>
    </row>
    <row r="16" spans="1:11" x14ac:dyDescent="0.25">
      <c r="A16" s="17">
        <v>10</v>
      </c>
      <c r="B16" s="35" t="s">
        <v>18</v>
      </c>
      <c r="C16" s="35"/>
      <c r="D16" s="35"/>
      <c r="E16" s="34"/>
      <c r="F16" s="37" t="s">
        <v>9</v>
      </c>
      <c r="G16" s="37">
        <v>2</v>
      </c>
      <c r="H16" s="37">
        <v>66.7</v>
      </c>
      <c r="I16" s="36">
        <f>H16*G16</f>
        <v>133.4</v>
      </c>
      <c r="J16" s="35"/>
      <c r="K16" s="34"/>
    </row>
    <row r="17" spans="1:11" x14ac:dyDescent="0.25">
      <c r="A17" s="9"/>
      <c r="B17" s="6" t="s">
        <v>17</v>
      </c>
      <c r="C17" s="6"/>
      <c r="D17" s="6"/>
      <c r="E17" s="7"/>
      <c r="F17" s="11"/>
      <c r="G17" s="11"/>
      <c r="H17" s="11"/>
      <c r="I17" s="32"/>
      <c r="J17" s="6"/>
      <c r="K17" s="7"/>
    </row>
    <row r="18" spans="1:11" x14ac:dyDescent="0.25">
      <c r="A18" s="13">
        <v>11</v>
      </c>
      <c r="B18" s="14" t="s">
        <v>16</v>
      </c>
      <c r="C18" s="14"/>
      <c r="D18" s="14"/>
      <c r="E18" s="15"/>
      <c r="F18" s="16" t="s">
        <v>9</v>
      </c>
      <c r="G18" s="16">
        <v>2</v>
      </c>
      <c r="H18" s="16">
        <v>36.799999999999997</v>
      </c>
      <c r="I18" s="33">
        <f>H18*G18</f>
        <v>73.599999999999994</v>
      </c>
      <c r="J18" s="14"/>
      <c r="K18" s="15"/>
    </row>
    <row r="19" spans="1:11" x14ac:dyDescent="0.25">
      <c r="A19" s="9"/>
      <c r="B19" s="6" t="s">
        <v>15</v>
      </c>
      <c r="C19" s="6"/>
      <c r="D19" s="6"/>
      <c r="E19" s="7"/>
      <c r="F19" s="11"/>
      <c r="G19" s="11"/>
      <c r="H19" s="11"/>
      <c r="I19" s="32"/>
      <c r="J19" s="6"/>
      <c r="K19" s="7"/>
    </row>
    <row r="20" spans="1:11" x14ac:dyDescent="0.25">
      <c r="A20" s="9">
        <v>12</v>
      </c>
      <c r="B20" s="6" t="s">
        <v>14</v>
      </c>
      <c r="C20" s="6"/>
      <c r="D20" s="6"/>
      <c r="E20" s="7"/>
      <c r="F20" s="11" t="s">
        <v>10</v>
      </c>
      <c r="G20" s="11">
        <v>2</v>
      </c>
      <c r="H20" s="11">
        <v>287.5</v>
      </c>
      <c r="I20" s="32">
        <f>H20*G20</f>
        <v>575</v>
      </c>
      <c r="J20" s="6"/>
      <c r="K20" s="7"/>
    </row>
    <row r="21" spans="1:11" x14ac:dyDescent="0.25">
      <c r="B21" s="20" t="s">
        <v>11</v>
      </c>
      <c r="H21"/>
      <c r="I21" s="21">
        <f>SUM(I5:I20)</f>
        <v>9945.2000000000007</v>
      </c>
    </row>
    <row r="22" spans="1:11" ht="15.75" thickBot="1" x14ac:dyDescent="0.3">
      <c r="B22" s="22" t="s">
        <v>12</v>
      </c>
      <c r="C22" s="18">
        <v>0.15</v>
      </c>
      <c r="H22"/>
      <c r="I22" s="23">
        <f>C22*I21</f>
        <v>1491.78</v>
      </c>
    </row>
    <row r="23" spans="1:11" ht="15.75" thickBot="1" x14ac:dyDescent="0.3">
      <c r="A23" s="24"/>
      <c r="B23" s="25" t="s">
        <v>13</v>
      </c>
      <c r="C23" s="26"/>
      <c r="D23" s="26"/>
      <c r="E23" s="26"/>
      <c r="F23" s="26"/>
      <c r="G23" s="26"/>
      <c r="H23" s="26"/>
      <c r="I23" s="27">
        <f>SUM(I21:I22)</f>
        <v>11436.980000000001</v>
      </c>
      <c r="J23" s="26"/>
      <c r="K23" s="28"/>
    </row>
  </sheetData>
  <pageMargins left="0.7" right="0.7" top="0.78740157499999996" bottom="0.78740157499999996" header="0.3" footer="0.3"/>
  <pageSetup paperSize="9" scale="93" orientation="landscape" verticalDpi="0" r:id="rId1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UT</vt:lpstr>
      <vt:lpstr>UT!Oblast_tisku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Hývnar</dc:creator>
  <cp:lastModifiedBy>MT</cp:lastModifiedBy>
  <cp:lastPrinted>2015-05-14T11:28:00Z</cp:lastPrinted>
  <dcterms:created xsi:type="dcterms:W3CDTF">2014-08-29T10:27:11Z</dcterms:created>
  <dcterms:modified xsi:type="dcterms:W3CDTF">2015-07-28T10:24:28Z</dcterms:modified>
</cp:coreProperties>
</file>